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daj\hp\rinsei2021HP\"/>
    </mc:Choice>
  </mc:AlternateContent>
  <xr:revisionPtr revIDLastSave="0" documentId="13_ncr:1_{FEE05173-3EE1-4FFC-9827-DFF0E3B65489}" xr6:coauthVersionLast="47" xr6:coauthVersionMax="47" xr10:uidLastSave="{00000000-0000-0000-0000-000000000000}"/>
  <bookViews>
    <workbookView xWindow="2580" yWindow="2580" windowWidth="17280" windowHeight="8964" xr2:uid="{00000000-000D-0000-FFFF-FFFF00000000}"/>
  </bookViews>
  <sheets>
    <sheet name="Sheet1" sheetId="1" r:id="rId1"/>
  </sheets>
  <definedNames>
    <definedName name="_xlnm.Print_Area" localSheetId="0">Sheet1!$A$1:$G$52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7" i="1"/>
  <c r="F36" i="1"/>
  <c r="F35" i="1"/>
  <c r="F32" i="1"/>
  <c r="F31" i="1"/>
  <c r="F28" i="1"/>
  <c r="F27" i="1"/>
  <c r="F26" i="1"/>
  <c r="F25" i="1"/>
  <c r="F24" i="1"/>
  <c r="F21" i="1"/>
  <c r="F20" i="1"/>
  <c r="F19" i="1"/>
  <c r="F18" i="1"/>
  <c r="F17" i="1"/>
  <c r="F15" i="1"/>
  <c r="F14" i="1"/>
  <c r="F13" i="1"/>
  <c r="F12" i="1"/>
  <c r="F10" i="1"/>
  <c r="F9" i="1"/>
  <c r="F8" i="1"/>
  <c r="F7" i="1"/>
  <c r="F6" i="1"/>
  <c r="F44" i="1" l="1"/>
</calcChain>
</file>

<file path=xl/sharedStrings.xml><?xml version="1.0" encoding="utf-8"?>
<sst xmlns="http://schemas.openxmlformats.org/spreadsheetml/2006/main" count="57" uniqueCount="57">
  <si>
    <t>番号</t>
    <rPh sb="0" eb="2">
      <t>バンゴウ</t>
    </rPh>
    <phoneticPr fontId="2"/>
  </si>
  <si>
    <t>冊数</t>
    <rPh sb="0" eb="1">
      <t>サツ</t>
    </rPh>
    <rPh sb="1" eb="2">
      <t>スウ</t>
    </rPh>
    <phoneticPr fontId="2"/>
  </si>
  <si>
    <t>福音讃美歌（ステンドグラス）小型(単行本）</t>
    <rPh sb="0" eb="2">
      <t>フクイン</t>
    </rPh>
    <rPh sb="2" eb="5">
      <t>サンビカ</t>
    </rPh>
    <rPh sb="14" eb="16">
      <t>コガタ</t>
    </rPh>
    <rPh sb="17" eb="20">
      <t>タンコウボン</t>
    </rPh>
    <phoneticPr fontId="2"/>
  </si>
  <si>
    <t>福音讃美歌（ステンドグラス）中型(A5）</t>
    <rPh sb="0" eb="2">
      <t>フクイン</t>
    </rPh>
    <rPh sb="2" eb="5">
      <t>サンビカ</t>
    </rPh>
    <rPh sb="14" eb="16">
      <t>チュウガタ</t>
    </rPh>
    <phoneticPr fontId="2"/>
  </si>
  <si>
    <t>インマヌエル讃美歌　150</t>
    <rPh sb="6" eb="9">
      <t>サンビカ</t>
    </rPh>
    <phoneticPr fontId="2"/>
  </si>
  <si>
    <t>聖書</t>
    <rPh sb="0" eb="2">
      <t>セイショ</t>
    </rPh>
    <phoneticPr fontId="2"/>
  </si>
  <si>
    <t>新改訳2017　　中型</t>
    <rPh sb="9" eb="10">
      <t>ナカ</t>
    </rPh>
    <phoneticPr fontId="2"/>
  </si>
  <si>
    <t>新改訳2017　　小型</t>
    <rPh sb="9" eb="10">
      <t>ショウ</t>
    </rPh>
    <rPh sb="10" eb="11">
      <t>カタ</t>
    </rPh>
    <phoneticPr fontId="2"/>
  </si>
  <si>
    <t>きよめの本</t>
    <rPh sb="4" eb="5">
      <t>ホン</t>
    </rPh>
    <phoneticPr fontId="2"/>
  </si>
  <si>
    <t>教会学校讃美歌</t>
    <rPh sb="0" eb="4">
      <t>キョウカイガッコウ</t>
    </rPh>
    <rPh sb="4" eb="7">
      <t>サンビカ</t>
    </rPh>
    <phoneticPr fontId="2"/>
  </si>
  <si>
    <t>こころCaféーー大切なあなたに贈るメッセージ</t>
  </si>
  <si>
    <t>聖化ーー聖徒はつくられていく　（新装版）</t>
    <rPh sb="0" eb="2">
      <t>セイカ</t>
    </rPh>
    <rPh sb="4" eb="6">
      <t>セイト</t>
    </rPh>
    <rPh sb="16" eb="19">
      <t>シンソウバン</t>
    </rPh>
    <phoneticPr fontId="2"/>
  </si>
  <si>
    <t>聖書の教えの基本</t>
    <rPh sb="0" eb="2">
      <t>セイショ</t>
    </rPh>
    <rPh sb="3" eb="4">
      <t>オシ</t>
    </rPh>
    <rPh sb="6" eb="8">
      <t>キホン</t>
    </rPh>
    <phoneticPr fontId="2"/>
  </si>
  <si>
    <t>信仰教理問答ー聖書の教えの基本</t>
    <rPh sb="0" eb="2">
      <t>シンコウ</t>
    </rPh>
    <rPh sb="2" eb="4">
      <t>キョウリ</t>
    </rPh>
    <rPh sb="4" eb="6">
      <t>モンドウ</t>
    </rPh>
    <rPh sb="7" eb="9">
      <t>セイショ</t>
    </rPh>
    <rPh sb="10" eb="11">
      <t>オシ</t>
    </rPh>
    <rPh sb="13" eb="15">
      <t>キホン</t>
    </rPh>
    <phoneticPr fontId="2"/>
  </si>
  <si>
    <t>ディボーション（聖書の思い巡らし）</t>
    <rPh sb="8" eb="10">
      <t>セイショ</t>
    </rPh>
    <rPh sb="11" eb="12">
      <t>オモ</t>
    </rPh>
    <rPh sb="13" eb="14">
      <t>メグ</t>
    </rPh>
    <phoneticPr fontId="2"/>
  </si>
  <si>
    <t>岩から出る蜜　蔦田二雄</t>
    <rPh sb="0" eb="1">
      <t>イワ</t>
    </rPh>
    <rPh sb="3" eb="4">
      <t>デ</t>
    </rPh>
    <rPh sb="5" eb="6">
      <t>ミツ</t>
    </rPh>
    <rPh sb="7" eb="9">
      <t>ツタダ</t>
    </rPh>
    <rPh sb="9" eb="11">
      <t>ツギオ</t>
    </rPh>
    <phoneticPr fontId="2"/>
  </si>
  <si>
    <t>主を仰ぐ朝　シーモンズ</t>
    <rPh sb="0" eb="1">
      <t>シュ</t>
    </rPh>
    <rPh sb="2" eb="3">
      <t>アオ</t>
    </rPh>
    <rPh sb="4" eb="5">
      <t>アサ</t>
    </rPh>
    <phoneticPr fontId="2"/>
  </si>
  <si>
    <t>新しい朝に　シーモンズ</t>
    <rPh sb="0" eb="1">
      <t>アタラ</t>
    </rPh>
    <rPh sb="3" eb="4">
      <t>アサ</t>
    </rPh>
    <phoneticPr fontId="2"/>
  </si>
  <si>
    <t>教会名（　　　　　　　　　）</t>
    <rPh sb="0" eb="2">
      <t>キョウカイ</t>
    </rPh>
    <rPh sb="2" eb="3">
      <t>メイ</t>
    </rPh>
    <phoneticPr fontId="2"/>
  </si>
  <si>
    <t>ご担当者（　　　　　　　　）</t>
    <rPh sb="1" eb="4">
      <t>タントウシャ</t>
    </rPh>
    <phoneticPr fontId="2"/>
  </si>
  <si>
    <t>送付先は教会になります。</t>
    <rPh sb="0" eb="2">
      <t>ソウフ</t>
    </rPh>
    <rPh sb="2" eb="3">
      <t>サキ</t>
    </rPh>
    <rPh sb="4" eb="6">
      <t>キョウカイ</t>
    </rPh>
    <phoneticPr fontId="2"/>
  </si>
  <si>
    <t>FAXはこれを印字して</t>
    <rPh sb="7" eb="9">
      <t>インジ</t>
    </rPh>
    <phoneticPr fontId="2"/>
  </si>
  <si>
    <t>03－3291－1309　出版局　木曜日午前中までに。</t>
    <rPh sb="13" eb="16">
      <t>シュッパンキョク</t>
    </rPh>
    <rPh sb="17" eb="20">
      <t>モクヨウビ</t>
    </rPh>
    <rPh sb="20" eb="23">
      <t>ゴゼンチュウ</t>
    </rPh>
    <phoneticPr fontId="2"/>
  </si>
  <si>
    <t>聖会特価</t>
    <rPh sb="0" eb="2">
      <t>セイカイ</t>
    </rPh>
    <rPh sb="2" eb="4">
      <t>トッカ</t>
    </rPh>
    <phoneticPr fontId="2"/>
  </si>
  <si>
    <t>注文日　　月　　　日</t>
    <rPh sb="0" eb="3">
      <t>チュウモンビ</t>
    </rPh>
    <rPh sb="5" eb="6">
      <t>ガツ</t>
    </rPh>
    <rPh sb="9" eb="10">
      <t>ニチ</t>
    </rPh>
    <phoneticPr fontId="2"/>
  </si>
  <si>
    <t>定価(税込み)</t>
    <rPh sb="0" eb="2">
      <t>テイカ</t>
    </rPh>
    <rPh sb="3" eb="5">
      <t>ゼイコ</t>
    </rPh>
    <phoneticPr fontId="2"/>
  </si>
  <si>
    <t>福音讃美歌　（抽象）中型(A5）</t>
    <rPh sb="0" eb="2">
      <t>フクイン</t>
    </rPh>
    <rPh sb="2" eb="5">
      <t>サンビカ</t>
    </rPh>
    <rPh sb="7" eb="9">
      <t>チュウショウ</t>
    </rPh>
    <phoneticPr fontId="2"/>
  </si>
  <si>
    <t>新改訳2017　　中型　(注なし)　文字が大</t>
    <rPh sb="9" eb="10">
      <t>ナカ</t>
    </rPh>
    <rPh sb="13" eb="14">
      <t>チュウ</t>
    </rPh>
    <rPh sb="18" eb="20">
      <t>モジ</t>
    </rPh>
    <rPh sb="21" eb="22">
      <t>ダイ</t>
    </rPh>
    <phoneticPr fontId="2"/>
  </si>
  <si>
    <t>新改訳2017　　伝道用</t>
    <rPh sb="9" eb="12">
      <t>デンドウヨウ</t>
    </rPh>
    <phoneticPr fontId="2"/>
  </si>
  <si>
    <t>新約のきよめ（新装版）</t>
  </si>
  <si>
    <t>聖潔の生涯</t>
    <rPh sb="0" eb="1">
      <t>セイ</t>
    </rPh>
    <rPh sb="1" eb="2">
      <t>ケツ</t>
    </rPh>
    <rPh sb="3" eb="5">
      <t>ショウガイ</t>
    </rPh>
    <phoneticPr fontId="2"/>
  </si>
  <si>
    <t>伝道、プレゼント用に</t>
    <rPh sb="0" eb="2">
      <t>デンドウ</t>
    </rPh>
    <rPh sb="8" eb="9">
      <t>ヨウ</t>
    </rPh>
    <phoneticPr fontId="2"/>
  </si>
  <si>
    <t>ほほえみながらのちの日を</t>
    <rPh sb="10" eb="11">
      <t>ヒ</t>
    </rPh>
    <phoneticPr fontId="2"/>
  </si>
  <si>
    <t>踏み出す一歩があなたを変える</t>
    <rPh sb="0" eb="1">
      <t>フ</t>
    </rPh>
    <rPh sb="2" eb="3">
      <t>ダ</t>
    </rPh>
    <rPh sb="4" eb="6">
      <t>イッポ</t>
    </rPh>
    <rPh sb="11" eb="12">
      <t>カ</t>
    </rPh>
    <phoneticPr fontId="2"/>
  </si>
  <si>
    <t>平安はどこから</t>
    <rPh sb="0" eb="2">
      <t>ヘイアン</t>
    </rPh>
    <phoneticPr fontId="2"/>
  </si>
  <si>
    <t>信仰のカルシウム</t>
    <rPh sb="0" eb="2">
      <t>シンコウ</t>
    </rPh>
    <phoneticPr fontId="2"/>
  </si>
  <si>
    <t>恵みの風景</t>
    <rPh sb="0" eb="1">
      <t>メグ</t>
    </rPh>
    <rPh sb="3" eb="5">
      <t>フウケイ</t>
    </rPh>
    <phoneticPr fontId="2"/>
  </si>
  <si>
    <t>朝ごとに主を待ち望む</t>
    <rPh sb="0" eb="1">
      <t>アサ</t>
    </rPh>
    <rPh sb="4" eb="5">
      <t>シュ</t>
    </rPh>
    <rPh sb="6" eb="7">
      <t>マ</t>
    </rPh>
    <rPh sb="8" eb="9">
      <t>ノゾ</t>
    </rPh>
    <phoneticPr fontId="2"/>
  </si>
  <si>
    <t>祈りについて</t>
    <rPh sb="0" eb="1">
      <t>イノ</t>
    </rPh>
    <phoneticPr fontId="2"/>
  </si>
  <si>
    <t>祈りは奉仕を生かす</t>
    <rPh sb="0" eb="1">
      <t>イノ</t>
    </rPh>
    <rPh sb="3" eb="5">
      <t>ホウシ</t>
    </rPh>
    <rPh sb="6" eb="7">
      <t>イ</t>
    </rPh>
    <phoneticPr fontId="2"/>
  </si>
  <si>
    <t>祈りの勇者</t>
    <rPh sb="0" eb="1">
      <t>イノ</t>
    </rPh>
    <rPh sb="3" eb="5">
      <t>ユウシャ</t>
    </rPh>
    <phoneticPr fontId="2"/>
  </si>
  <si>
    <t>祈りは主とともに</t>
    <rPh sb="0" eb="1">
      <t>イノ</t>
    </rPh>
    <rPh sb="3" eb="4">
      <t>シュ</t>
    </rPh>
    <phoneticPr fontId="2"/>
  </si>
  <si>
    <t>変貌への旅路</t>
    <rPh sb="0" eb="2">
      <t>ヘンボウ</t>
    </rPh>
    <rPh sb="4" eb="6">
      <t>タビジ</t>
    </rPh>
    <phoneticPr fontId="2"/>
  </si>
  <si>
    <t>満ち溢れる信仰</t>
    <rPh sb="0" eb="1">
      <t>ミ</t>
    </rPh>
    <rPh sb="2" eb="3">
      <t>アフ</t>
    </rPh>
    <rPh sb="5" eb="7">
      <t>シンコウ</t>
    </rPh>
    <phoneticPr fontId="2"/>
  </si>
  <si>
    <t>備考</t>
    <rPh sb="0" eb="2">
      <t>ビコウ</t>
    </rPh>
    <phoneticPr fontId="2"/>
  </si>
  <si>
    <t>金額合計</t>
    <rPh sb="0" eb="2">
      <t>キンガク</t>
    </rPh>
    <rPh sb="2" eb="4">
      <t>ゴウケイ</t>
    </rPh>
    <phoneticPr fontId="2"/>
  </si>
  <si>
    <t>合計覧</t>
    <rPh sb="0" eb="3">
      <t>ゴウケイラン</t>
    </rPh>
    <phoneticPr fontId="2"/>
  </si>
  <si>
    <r>
      <rPr>
        <b/>
        <sz val="22"/>
        <color theme="1"/>
        <rFont val="游ゴシック"/>
        <family val="3"/>
        <charset val="128"/>
        <scheme val="minor"/>
      </rPr>
      <t>夏期特価販売　</t>
    </r>
    <r>
      <rPr>
        <b/>
        <sz val="14"/>
        <color theme="1"/>
        <rFont val="游ゴシック"/>
        <family val="3"/>
        <charset val="128"/>
        <scheme val="minor"/>
      </rPr>
      <t>9／30   まで</t>
    </r>
    <rPh sb="0" eb="2">
      <t>カキ</t>
    </rPh>
    <rPh sb="2" eb="4">
      <t>トッカ</t>
    </rPh>
    <rPh sb="4" eb="6">
      <t>ハンバイ</t>
    </rPh>
    <phoneticPr fontId="2"/>
  </si>
  <si>
    <t>讃美歌</t>
    <rPh sb="0" eb="3">
      <t>サンビカ</t>
    </rPh>
    <phoneticPr fontId="2"/>
  </si>
  <si>
    <t>（出版局とは別枠で紹介）</t>
    <rPh sb="1" eb="4">
      <t>シュッパンキョク</t>
    </rPh>
    <rPh sb="6" eb="8">
      <t>ベツワク</t>
    </rPh>
    <rPh sb="9" eb="11">
      <t>ショウカイ</t>
    </rPh>
    <phoneticPr fontId="2"/>
  </si>
  <si>
    <r>
      <t xml:space="preserve">Excel　data　は     </t>
    </r>
    <r>
      <rPr>
        <b/>
        <sz val="11"/>
        <color theme="1"/>
        <rFont val="游ゴシック"/>
        <family val="3"/>
        <charset val="128"/>
        <scheme val="minor"/>
      </rPr>
      <t>koshigaya@immanuel.or.jp</t>
    </r>
    <r>
      <rPr>
        <sz val="11"/>
        <color theme="1"/>
        <rFont val="游ゴシック"/>
        <family val="2"/>
        <charset val="128"/>
        <scheme val="minor"/>
      </rPr>
      <t xml:space="preserve"> 　　川村和臣師　まで。</t>
    </r>
    <phoneticPr fontId="2"/>
  </si>
  <si>
    <t>Count Your Blessing　坂井田・石井</t>
    <rPh sb="20" eb="23">
      <t>サカイダ</t>
    </rPh>
    <rPh sb="24" eb="26">
      <t>イシイ</t>
    </rPh>
    <phoneticPr fontId="2"/>
  </si>
  <si>
    <t>別注文表をご利用ください。</t>
    <rPh sb="0" eb="1">
      <t>ベツ</t>
    </rPh>
    <rPh sb="1" eb="3">
      <t>チュウモン</t>
    </rPh>
    <rPh sb="3" eb="4">
      <t>ヒョウ</t>
    </rPh>
    <rPh sb="6" eb="8">
      <t>リヨウ</t>
    </rPh>
    <phoneticPr fontId="2"/>
  </si>
  <si>
    <t>富士見台教会まで</t>
    <rPh sb="0" eb="4">
      <t>フジミダイ</t>
    </rPh>
    <rPh sb="4" eb="6">
      <t>キョウカイ</t>
    </rPh>
    <phoneticPr fontId="2"/>
  </si>
  <si>
    <t>讃美歌CD紹介　聖会特価</t>
    <rPh sb="0" eb="3">
      <t>サンビカ</t>
    </rPh>
    <rPh sb="5" eb="7">
      <t>ショウカイ</t>
    </rPh>
    <rPh sb="8" eb="10">
      <t>セイカイ</t>
    </rPh>
    <rPh sb="10" eb="12">
      <t>トッカ</t>
    </rPh>
    <phoneticPr fontId="2"/>
  </si>
  <si>
    <t>CDのみ教会、個人単位で坂井田姉から発送されます。</t>
    <rPh sb="4" eb="6">
      <t>キョウカイ</t>
    </rPh>
    <rPh sb="7" eb="11">
      <t>コジンタンイ</t>
    </rPh>
    <rPh sb="12" eb="16">
      <t>サカイダアネ</t>
    </rPh>
    <rPh sb="18" eb="20">
      <t>ハッソウ</t>
    </rPh>
    <phoneticPr fontId="2"/>
  </si>
  <si>
    <t>送料込み</t>
    <rPh sb="0" eb="2">
      <t>ソウリョウ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</si>
</sst>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9" xfId="0" applyFill="1" applyBorder="1">
      <alignment vertical="center"/>
    </xf>
    <xf numFmtId="0" fontId="0" fillId="0" borderId="20" xfId="0" applyBorder="1">
      <alignment vertical="center"/>
    </xf>
    <xf numFmtId="0" fontId="7" fillId="0" borderId="1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center"/>
    </xf>
    <xf numFmtId="176" fontId="0" fillId="0" borderId="9" xfId="2" applyNumberFormat="1" applyFont="1" applyBorder="1">
      <alignment vertical="center"/>
    </xf>
    <xf numFmtId="176" fontId="7" fillId="0" borderId="9" xfId="2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37" zoomScaleNormal="100" workbookViewId="0">
      <selection activeCell="B49" sqref="B49"/>
    </sheetView>
  </sheetViews>
  <sheetFormatPr defaultRowHeight="18" x14ac:dyDescent="0.45"/>
  <cols>
    <col min="2" max="2" width="42.69921875" customWidth="1"/>
    <col min="3" max="3" width="13.09765625" customWidth="1"/>
    <col min="4" max="4" width="11.09765625" customWidth="1"/>
    <col min="5" max="5" width="9.3984375" bestFit="1" customWidth="1"/>
    <col min="6" max="7" width="14.5" customWidth="1"/>
  </cols>
  <sheetData>
    <row r="1" spans="1:7" ht="36.6" x14ac:dyDescent="0.45">
      <c r="A1" s="24"/>
      <c r="B1" s="42" t="s">
        <v>47</v>
      </c>
      <c r="C1" s="42"/>
      <c r="D1" s="42"/>
      <c r="E1" s="43"/>
      <c r="F1" s="4"/>
      <c r="G1" s="5"/>
    </row>
    <row r="2" spans="1:7" ht="22.2" x14ac:dyDescent="0.45">
      <c r="A2" s="25"/>
      <c r="B2" s="12"/>
      <c r="C2" s="44" t="s">
        <v>24</v>
      </c>
      <c r="D2" s="44"/>
      <c r="E2" s="44"/>
      <c r="F2" s="6"/>
      <c r="G2" s="26"/>
    </row>
    <row r="3" spans="1:7" ht="22.2" x14ac:dyDescent="0.45">
      <c r="A3" s="25"/>
      <c r="B3" s="12" t="s">
        <v>18</v>
      </c>
      <c r="C3" s="44" t="s">
        <v>19</v>
      </c>
      <c r="D3" s="44"/>
      <c r="E3" s="44"/>
      <c r="F3" s="44"/>
      <c r="G3" s="26"/>
    </row>
    <row r="4" spans="1:7" ht="19.8" x14ac:dyDescent="0.45">
      <c r="A4" s="25" t="s">
        <v>0</v>
      </c>
      <c r="B4" s="1"/>
      <c r="C4" s="2" t="s">
        <v>25</v>
      </c>
      <c r="D4" s="18" t="s">
        <v>23</v>
      </c>
      <c r="E4" s="2" t="s">
        <v>1</v>
      </c>
      <c r="F4" s="2" t="s">
        <v>45</v>
      </c>
      <c r="G4" s="27" t="s">
        <v>44</v>
      </c>
    </row>
    <row r="5" spans="1:7" ht="19.8" x14ac:dyDescent="0.45">
      <c r="A5" s="25"/>
      <c r="B5" s="34" t="s">
        <v>48</v>
      </c>
      <c r="C5" s="7"/>
      <c r="D5" s="16"/>
      <c r="E5" s="1"/>
      <c r="F5" s="1"/>
      <c r="G5" s="26"/>
    </row>
    <row r="6" spans="1:7" ht="19.8" x14ac:dyDescent="0.45">
      <c r="A6" s="25">
        <v>1</v>
      </c>
      <c r="B6" s="1" t="s">
        <v>2</v>
      </c>
      <c r="C6" s="8">
        <v>2535</v>
      </c>
      <c r="D6" s="17">
        <v>2100</v>
      </c>
      <c r="E6" s="1"/>
      <c r="F6" s="9">
        <f>D6*E6</f>
        <v>0</v>
      </c>
      <c r="G6" s="26"/>
    </row>
    <row r="7" spans="1:7" ht="19.8" x14ac:dyDescent="0.45">
      <c r="A7" s="25">
        <v>3</v>
      </c>
      <c r="B7" s="1" t="s">
        <v>3</v>
      </c>
      <c r="C7" s="8">
        <v>4070</v>
      </c>
      <c r="D7" s="17">
        <v>3500</v>
      </c>
      <c r="E7" s="1"/>
      <c r="F7" s="9">
        <f t="shared" ref="F7:F10" si="0">D7*E7</f>
        <v>0</v>
      </c>
      <c r="G7" s="26"/>
    </row>
    <row r="8" spans="1:7" ht="19.8" x14ac:dyDescent="0.45">
      <c r="A8" s="25">
        <v>4</v>
      </c>
      <c r="B8" s="1" t="s">
        <v>26</v>
      </c>
      <c r="C8" s="8">
        <v>4070</v>
      </c>
      <c r="D8" s="17">
        <v>3500</v>
      </c>
      <c r="E8" s="1"/>
      <c r="F8" s="9">
        <f t="shared" si="0"/>
        <v>0</v>
      </c>
      <c r="G8" s="26"/>
    </row>
    <row r="9" spans="1:7" ht="19.8" x14ac:dyDescent="0.45">
      <c r="A9" s="25">
        <v>5</v>
      </c>
      <c r="B9" s="1" t="s">
        <v>4</v>
      </c>
      <c r="C9" s="8">
        <v>1650</v>
      </c>
      <c r="D9" s="17">
        <v>1350</v>
      </c>
      <c r="E9" s="1"/>
      <c r="F9" s="9">
        <f t="shared" si="0"/>
        <v>0</v>
      </c>
      <c r="G9" s="26"/>
    </row>
    <row r="10" spans="1:7" ht="19.8" x14ac:dyDescent="0.45">
      <c r="A10" s="25">
        <v>6</v>
      </c>
      <c r="B10" s="1" t="s">
        <v>9</v>
      </c>
      <c r="C10" s="8">
        <v>880</v>
      </c>
      <c r="D10" s="17">
        <v>650</v>
      </c>
      <c r="E10" s="1"/>
      <c r="F10" s="9">
        <f t="shared" si="0"/>
        <v>0</v>
      </c>
      <c r="G10" s="26"/>
    </row>
    <row r="11" spans="1:7" ht="19.8" x14ac:dyDescent="0.45">
      <c r="A11" s="28"/>
      <c r="B11" s="16" t="s">
        <v>5</v>
      </c>
      <c r="C11" s="8"/>
      <c r="D11" s="17"/>
      <c r="E11" s="1"/>
      <c r="F11" s="1"/>
      <c r="G11" s="26"/>
    </row>
    <row r="12" spans="1:7" ht="19.8" x14ac:dyDescent="0.45">
      <c r="A12" s="25">
        <v>7</v>
      </c>
      <c r="B12" s="1" t="s">
        <v>6</v>
      </c>
      <c r="C12" s="9">
        <v>5940</v>
      </c>
      <c r="D12" s="17">
        <v>5200</v>
      </c>
      <c r="E12" s="1"/>
      <c r="F12" s="9">
        <f t="shared" ref="F12:F15" si="1">D12*E12</f>
        <v>0</v>
      </c>
      <c r="G12" s="26"/>
    </row>
    <row r="13" spans="1:7" ht="19.8" x14ac:dyDescent="0.45">
      <c r="A13" s="25">
        <v>8</v>
      </c>
      <c r="B13" s="1" t="s">
        <v>27</v>
      </c>
      <c r="C13" s="9">
        <v>5940</v>
      </c>
      <c r="D13" s="17">
        <v>5200</v>
      </c>
      <c r="E13" s="1"/>
      <c r="F13" s="9">
        <f t="shared" si="1"/>
        <v>0</v>
      </c>
      <c r="G13" s="26"/>
    </row>
    <row r="14" spans="1:7" ht="19.8" x14ac:dyDescent="0.45">
      <c r="A14" s="25">
        <v>9</v>
      </c>
      <c r="B14" s="1" t="s">
        <v>7</v>
      </c>
      <c r="C14" s="9">
        <v>3850</v>
      </c>
      <c r="D14" s="17">
        <v>3300</v>
      </c>
      <c r="E14" s="1"/>
      <c r="F14" s="9">
        <f t="shared" si="1"/>
        <v>0</v>
      </c>
      <c r="G14" s="26"/>
    </row>
    <row r="15" spans="1:7" ht="19.8" x14ac:dyDescent="0.45">
      <c r="A15" s="25">
        <v>10</v>
      </c>
      <c r="B15" s="1" t="s">
        <v>28</v>
      </c>
      <c r="C15" s="9">
        <v>462</v>
      </c>
      <c r="D15" s="17">
        <v>370</v>
      </c>
      <c r="E15" s="1"/>
      <c r="F15" s="9">
        <f t="shared" si="1"/>
        <v>0</v>
      </c>
      <c r="G15" s="26"/>
    </row>
    <row r="16" spans="1:7" ht="19.8" x14ac:dyDescent="0.45">
      <c r="A16" s="28"/>
      <c r="B16" s="16" t="s">
        <v>8</v>
      </c>
      <c r="C16" s="9"/>
      <c r="D16" s="17"/>
      <c r="E16" s="1"/>
      <c r="F16" s="1"/>
      <c r="G16" s="26"/>
    </row>
    <row r="17" spans="1:7" ht="19.8" x14ac:dyDescent="0.45">
      <c r="A17" s="25">
        <v>11</v>
      </c>
      <c r="B17" s="1" t="s">
        <v>30</v>
      </c>
      <c r="C17" s="9">
        <v>1650</v>
      </c>
      <c r="D17" s="17">
        <v>900</v>
      </c>
      <c r="E17" s="1"/>
      <c r="F17" s="9">
        <f t="shared" ref="F17:F21" si="2">D17*E17</f>
        <v>0</v>
      </c>
      <c r="G17" s="26"/>
    </row>
    <row r="18" spans="1:7" ht="19.8" x14ac:dyDescent="0.45">
      <c r="A18" s="25">
        <v>12</v>
      </c>
      <c r="B18" s="1" t="s">
        <v>43</v>
      </c>
      <c r="C18" s="9">
        <v>1980</v>
      </c>
      <c r="D18" s="17">
        <v>1100</v>
      </c>
      <c r="E18" s="1"/>
      <c r="F18" s="9">
        <f t="shared" si="2"/>
        <v>0</v>
      </c>
      <c r="G18" s="26"/>
    </row>
    <row r="19" spans="1:7" ht="19.8" x14ac:dyDescent="0.45">
      <c r="A19" s="25">
        <v>13</v>
      </c>
      <c r="B19" s="1" t="s">
        <v>29</v>
      </c>
      <c r="C19" s="9">
        <v>2200</v>
      </c>
      <c r="D19" s="17">
        <v>1400</v>
      </c>
      <c r="E19" s="1"/>
      <c r="F19" s="9">
        <f t="shared" si="2"/>
        <v>0</v>
      </c>
      <c r="G19" s="26"/>
    </row>
    <row r="20" spans="1:7" ht="19.8" x14ac:dyDescent="0.45">
      <c r="A20" s="25">
        <v>14</v>
      </c>
      <c r="B20" s="1" t="s">
        <v>42</v>
      </c>
      <c r="C20" s="9">
        <v>2200</v>
      </c>
      <c r="D20" s="17">
        <v>1400</v>
      </c>
      <c r="E20" s="1"/>
      <c r="F20" s="9">
        <f t="shared" si="2"/>
        <v>0</v>
      </c>
      <c r="G20" s="26"/>
    </row>
    <row r="21" spans="1:7" ht="19.8" x14ac:dyDescent="0.45">
      <c r="A21" s="25">
        <v>15</v>
      </c>
      <c r="B21" s="1" t="s">
        <v>11</v>
      </c>
      <c r="C21" s="9">
        <v>1760</v>
      </c>
      <c r="D21" s="17">
        <v>1450</v>
      </c>
      <c r="E21" s="1"/>
      <c r="F21" s="9">
        <f t="shared" si="2"/>
        <v>0</v>
      </c>
      <c r="G21" s="26"/>
    </row>
    <row r="22" spans="1:7" ht="19.8" x14ac:dyDescent="0.45">
      <c r="A22" s="25"/>
      <c r="B22" s="1"/>
      <c r="C22" s="9"/>
      <c r="D22" s="17"/>
      <c r="E22" s="1"/>
      <c r="F22" s="1"/>
      <c r="G22" s="26"/>
    </row>
    <row r="23" spans="1:7" ht="19.8" x14ac:dyDescent="0.45">
      <c r="A23" s="25"/>
      <c r="B23" s="16" t="s">
        <v>31</v>
      </c>
      <c r="C23" s="9"/>
      <c r="D23" s="17"/>
      <c r="E23" s="1"/>
      <c r="F23" s="1"/>
      <c r="G23" s="26"/>
    </row>
    <row r="24" spans="1:7" ht="19.8" x14ac:dyDescent="0.45">
      <c r="A24" s="25">
        <v>16</v>
      </c>
      <c r="B24" s="13" t="s">
        <v>33</v>
      </c>
      <c r="C24" s="9">
        <v>880</v>
      </c>
      <c r="D24" s="17">
        <v>600</v>
      </c>
      <c r="E24" s="1"/>
      <c r="F24" s="9">
        <f t="shared" ref="F24:F28" si="3">D24*E24</f>
        <v>0</v>
      </c>
      <c r="G24" s="26"/>
    </row>
    <row r="25" spans="1:7" ht="19.8" x14ac:dyDescent="0.45">
      <c r="A25" s="25">
        <v>17</v>
      </c>
      <c r="B25" s="13" t="s">
        <v>34</v>
      </c>
      <c r="C25" s="9">
        <v>605</v>
      </c>
      <c r="D25" s="17">
        <v>400</v>
      </c>
      <c r="E25" s="1"/>
      <c r="F25" s="9">
        <f t="shared" si="3"/>
        <v>0</v>
      </c>
      <c r="G25" s="26"/>
    </row>
    <row r="26" spans="1:7" ht="19.8" x14ac:dyDescent="0.45">
      <c r="A26" s="25">
        <v>18</v>
      </c>
      <c r="B26" s="1" t="s">
        <v>10</v>
      </c>
      <c r="C26" s="9">
        <v>495</v>
      </c>
      <c r="D26" s="17">
        <v>350</v>
      </c>
      <c r="E26" s="1"/>
      <c r="F26" s="9">
        <f t="shared" si="3"/>
        <v>0</v>
      </c>
      <c r="G26" s="26"/>
    </row>
    <row r="27" spans="1:7" ht="19.8" x14ac:dyDescent="0.45">
      <c r="A27" s="25">
        <v>19</v>
      </c>
      <c r="B27" s="1" t="s">
        <v>32</v>
      </c>
      <c r="C27" s="9">
        <v>1430</v>
      </c>
      <c r="D27" s="17">
        <v>1000</v>
      </c>
      <c r="E27" s="1"/>
      <c r="F27" s="9">
        <f t="shared" si="3"/>
        <v>0</v>
      </c>
      <c r="G27" s="26"/>
    </row>
    <row r="28" spans="1:7" ht="19.8" x14ac:dyDescent="0.45">
      <c r="A28" s="25">
        <v>20</v>
      </c>
      <c r="B28" s="1" t="s">
        <v>36</v>
      </c>
      <c r="C28" s="9">
        <v>1320</v>
      </c>
      <c r="D28" s="17">
        <v>900</v>
      </c>
      <c r="E28" s="1"/>
      <c r="F28" s="9">
        <f t="shared" si="3"/>
        <v>0</v>
      </c>
      <c r="G28" s="26"/>
    </row>
    <row r="29" spans="1:7" ht="19.8" x14ac:dyDescent="0.45">
      <c r="A29" s="25"/>
      <c r="B29" s="1"/>
      <c r="C29" s="9"/>
      <c r="D29" s="17"/>
      <c r="E29" s="1"/>
      <c r="F29" s="1"/>
      <c r="G29" s="26"/>
    </row>
    <row r="30" spans="1:7" ht="19.8" x14ac:dyDescent="0.45">
      <c r="A30" s="25"/>
      <c r="B30" s="16" t="s">
        <v>12</v>
      </c>
      <c r="C30" s="9"/>
      <c r="D30" s="17"/>
      <c r="E30" s="1"/>
      <c r="F30" s="1"/>
      <c r="G30" s="26"/>
    </row>
    <row r="31" spans="1:7" ht="19.8" x14ac:dyDescent="0.45">
      <c r="A31" s="25">
        <v>21</v>
      </c>
      <c r="B31" s="1" t="s">
        <v>13</v>
      </c>
      <c r="C31" s="9">
        <v>605</v>
      </c>
      <c r="D31" s="17">
        <v>450</v>
      </c>
      <c r="E31" s="1"/>
      <c r="F31" s="9">
        <f t="shared" ref="F31:F32" si="4">D31*E31</f>
        <v>0</v>
      </c>
      <c r="G31" s="26"/>
    </row>
    <row r="32" spans="1:7" ht="19.8" x14ac:dyDescent="0.45">
      <c r="A32" s="25">
        <v>22</v>
      </c>
      <c r="B32" s="1" t="s">
        <v>35</v>
      </c>
      <c r="C32" s="9">
        <v>1980</v>
      </c>
      <c r="D32" s="17">
        <v>1400</v>
      </c>
      <c r="E32" s="1"/>
      <c r="F32" s="9">
        <f t="shared" si="4"/>
        <v>0</v>
      </c>
      <c r="G32" s="26"/>
    </row>
    <row r="33" spans="1:11" ht="19.8" x14ac:dyDescent="0.45">
      <c r="A33" s="25"/>
      <c r="B33" s="1"/>
      <c r="C33" s="9"/>
      <c r="D33" s="17"/>
      <c r="E33" s="1"/>
      <c r="F33" s="1"/>
      <c r="G33" s="26"/>
    </row>
    <row r="34" spans="1:11" ht="19.8" x14ac:dyDescent="0.45">
      <c r="A34" s="25"/>
      <c r="B34" s="16" t="s">
        <v>38</v>
      </c>
      <c r="C34" s="9"/>
      <c r="D34" s="17"/>
      <c r="E34" s="1"/>
      <c r="F34" s="1"/>
      <c r="G34" s="26"/>
    </row>
    <row r="35" spans="1:11" ht="19.8" x14ac:dyDescent="0.45">
      <c r="A35" s="25">
        <v>23</v>
      </c>
      <c r="B35" s="40" t="s">
        <v>39</v>
      </c>
      <c r="C35" s="9">
        <v>1870</v>
      </c>
      <c r="D35" s="17">
        <v>1000</v>
      </c>
      <c r="E35" s="1"/>
      <c r="F35" s="9">
        <f t="shared" ref="F35:F37" si="5">D35*E35</f>
        <v>0</v>
      </c>
      <c r="G35" s="26"/>
    </row>
    <row r="36" spans="1:11" ht="19.8" x14ac:dyDescent="0.45">
      <c r="A36" s="25">
        <v>24</v>
      </c>
      <c r="B36" s="1" t="s">
        <v>40</v>
      </c>
      <c r="C36" s="9">
        <v>1650</v>
      </c>
      <c r="D36" s="17">
        <v>800</v>
      </c>
      <c r="E36" s="1"/>
      <c r="F36" s="9">
        <f t="shared" si="5"/>
        <v>0</v>
      </c>
      <c r="G36" s="26"/>
    </row>
    <row r="37" spans="1:11" ht="19.8" x14ac:dyDescent="0.45">
      <c r="A37" s="25">
        <v>25</v>
      </c>
      <c r="B37" s="1" t="s">
        <v>41</v>
      </c>
      <c r="C37" s="9">
        <v>1760</v>
      </c>
      <c r="D37" s="17">
        <v>900</v>
      </c>
      <c r="E37" s="1"/>
      <c r="F37" s="9">
        <f t="shared" si="5"/>
        <v>0</v>
      </c>
      <c r="G37" s="26"/>
    </row>
    <row r="38" spans="1:11" ht="19.8" x14ac:dyDescent="0.45">
      <c r="A38" s="25"/>
      <c r="B38" s="1"/>
      <c r="C38" s="9"/>
      <c r="D38" s="17"/>
      <c r="E38" s="1"/>
      <c r="F38" s="1"/>
      <c r="G38" s="26"/>
      <c r="K38" s="15"/>
    </row>
    <row r="39" spans="1:11" ht="19.8" x14ac:dyDescent="0.45">
      <c r="A39" s="25"/>
      <c r="B39" s="16" t="s">
        <v>14</v>
      </c>
      <c r="C39" s="9"/>
      <c r="D39" s="17"/>
      <c r="E39" s="1"/>
      <c r="F39" s="1"/>
      <c r="G39" s="26"/>
    </row>
    <row r="40" spans="1:11" ht="19.8" x14ac:dyDescent="0.45">
      <c r="A40" s="25">
        <v>26</v>
      </c>
      <c r="B40" s="13" t="s">
        <v>15</v>
      </c>
      <c r="C40" s="9">
        <v>2530</v>
      </c>
      <c r="D40" s="17">
        <v>1900</v>
      </c>
      <c r="E40" s="1"/>
      <c r="F40" s="9">
        <f t="shared" ref="F40:F43" si="6">D40*E40</f>
        <v>0</v>
      </c>
      <c r="G40" s="26"/>
    </row>
    <row r="41" spans="1:11" ht="19.8" x14ac:dyDescent="0.45">
      <c r="A41" s="25">
        <v>27</v>
      </c>
      <c r="B41" s="13" t="s">
        <v>16</v>
      </c>
      <c r="C41" s="9">
        <v>3520</v>
      </c>
      <c r="D41" s="17">
        <v>2600</v>
      </c>
      <c r="E41" s="1"/>
      <c r="F41" s="9">
        <f t="shared" si="6"/>
        <v>0</v>
      </c>
      <c r="G41" s="26"/>
    </row>
    <row r="42" spans="1:11" ht="19.8" x14ac:dyDescent="0.45">
      <c r="A42" s="25">
        <v>29</v>
      </c>
      <c r="B42" s="13" t="s">
        <v>17</v>
      </c>
      <c r="C42" s="9">
        <v>3300</v>
      </c>
      <c r="D42" s="17">
        <v>2300</v>
      </c>
      <c r="E42" s="1"/>
      <c r="F42" s="9">
        <f t="shared" si="6"/>
        <v>0</v>
      </c>
      <c r="G42" s="26"/>
    </row>
    <row r="43" spans="1:11" ht="20.399999999999999" thickBot="1" x14ac:dyDescent="0.5">
      <c r="A43" s="29">
        <v>30</v>
      </c>
      <c r="B43" s="14" t="s">
        <v>37</v>
      </c>
      <c r="C43" s="38">
        <v>1100</v>
      </c>
      <c r="D43" s="39">
        <v>800</v>
      </c>
      <c r="E43" s="19"/>
      <c r="F43" s="9">
        <f t="shared" si="6"/>
        <v>0</v>
      </c>
      <c r="G43" s="30"/>
    </row>
    <row r="44" spans="1:11" ht="20.399999999999999" thickBot="1" x14ac:dyDescent="0.5">
      <c r="A44" s="31"/>
      <c r="B44" s="22" t="s">
        <v>46</v>
      </c>
      <c r="C44" s="23"/>
      <c r="D44" s="23"/>
      <c r="E44" s="21"/>
      <c r="F44" s="35">
        <f>SUM(F6:F43)</f>
        <v>0</v>
      </c>
      <c r="G44" s="32"/>
    </row>
    <row r="45" spans="1:11" x14ac:dyDescent="0.45">
      <c r="A45" s="33"/>
      <c r="B45" s="20" t="s">
        <v>20</v>
      </c>
      <c r="C45" s="45" t="s">
        <v>21</v>
      </c>
      <c r="D45" s="46"/>
      <c r="E45" s="46"/>
      <c r="F45" s="46"/>
      <c r="G45" s="47"/>
    </row>
    <row r="46" spans="1:11" x14ac:dyDescent="0.45">
      <c r="A46" s="25"/>
      <c r="B46" s="1"/>
      <c r="C46" s="3" t="s">
        <v>22</v>
      </c>
      <c r="D46" s="3"/>
      <c r="E46" s="3"/>
      <c r="F46" s="1"/>
      <c r="G46" s="26"/>
    </row>
    <row r="47" spans="1:11" ht="18.600000000000001" thickBot="1" x14ac:dyDescent="0.5">
      <c r="A47" s="25"/>
      <c r="B47" s="48" t="s">
        <v>50</v>
      </c>
      <c r="C47" s="48"/>
      <c r="D47" s="48"/>
      <c r="E47" s="48"/>
      <c r="F47" s="48"/>
      <c r="G47" s="26"/>
    </row>
    <row r="48" spans="1:11" x14ac:dyDescent="0.45">
      <c r="A48" s="29"/>
      <c r="B48" s="19" t="s">
        <v>49</v>
      </c>
      <c r="C48" s="19"/>
      <c r="D48" s="19"/>
      <c r="E48" s="19"/>
      <c r="F48" s="19"/>
      <c r="G48" s="30"/>
    </row>
    <row r="49" spans="1:7" x14ac:dyDescent="0.45">
      <c r="A49" s="29"/>
      <c r="B49" s="49" t="s">
        <v>54</v>
      </c>
      <c r="C49" s="19"/>
      <c r="D49" s="19"/>
      <c r="E49" s="19"/>
      <c r="F49" s="19"/>
      <c r="G49" s="36"/>
    </row>
    <row r="50" spans="1:7" x14ac:dyDescent="0.45">
      <c r="A50" s="29"/>
      <c r="B50" s="1" t="s">
        <v>51</v>
      </c>
      <c r="C50" s="9">
        <v>3000</v>
      </c>
      <c r="D50" s="41">
        <v>2500</v>
      </c>
      <c r="E50" s="1"/>
      <c r="F50" s="37" t="s">
        <v>52</v>
      </c>
      <c r="G50" s="37"/>
    </row>
    <row r="51" spans="1:7" ht="19.8" customHeight="1" x14ac:dyDescent="0.45">
      <c r="A51" s="1"/>
      <c r="B51" s="1" t="s">
        <v>55</v>
      </c>
      <c r="C51" s="1"/>
      <c r="D51" s="2" t="s">
        <v>56</v>
      </c>
      <c r="E51" s="1"/>
      <c r="F51" s="1" t="s">
        <v>53</v>
      </c>
      <c r="G51" s="1"/>
    </row>
    <row r="52" spans="1:7" x14ac:dyDescent="0.45">
      <c r="A52" s="10"/>
      <c r="B52" s="11"/>
      <c r="C52" s="11"/>
      <c r="D52" s="11"/>
      <c r="E52" s="11"/>
      <c r="F52" s="11"/>
      <c r="G52" s="11"/>
    </row>
    <row r="54" spans="1:7" ht="124.2" customHeight="1" x14ac:dyDescent="0.45"/>
    <row r="56" spans="1:7" ht="75" customHeight="1" x14ac:dyDescent="0.45"/>
    <row r="57" spans="1:7" ht="75" customHeight="1" x14ac:dyDescent="0.45"/>
    <row r="58" spans="1:7" ht="75" customHeight="1" x14ac:dyDescent="0.45"/>
  </sheetData>
  <mergeCells count="5">
    <mergeCell ref="B1:E1"/>
    <mergeCell ref="C3:F3"/>
    <mergeCell ref="C2:E2"/>
    <mergeCell ref="C45:G45"/>
    <mergeCell ref="B47:F47"/>
  </mergeCells>
  <phoneticPr fontId="2"/>
  <pageMargins left="0.25" right="0.25" top="0.75" bottom="0.75" header="0.3" footer="0.3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野田禎</dc:creator>
  <cp:lastModifiedBy>野田禎</cp:lastModifiedBy>
  <cp:lastPrinted>2021-07-16T04:37:02Z</cp:lastPrinted>
  <dcterms:created xsi:type="dcterms:W3CDTF">2021-07-08T11:16:45Z</dcterms:created>
  <dcterms:modified xsi:type="dcterms:W3CDTF">2021-07-31T20:43:22Z</dcterms:modified>
</cp:coreProperties>
</file>